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tremcoinc-my.sharepoint.com/personal/leftinfuentes_euclidchemical_com_co/Documents/Desktop/General/Leftin USB nueva/Leftin Datos Vida Profesional/Calculos Productos Toxement/"/>
    </mc:Choice>
  </mc:AlternateContent>
  <xr:revisionPtr revIDLastSave="26" documentId="8_{44AAF00C-9BBA-4367-9553-AF2C8A5F8259}" xr6:coauthVersionLast="47" xr6:coauthVersionMax="47" xr10:uidLastSave="{A6BACEA9-6C01-4B21-BC04-F12C068E1847}"/>
  <bookViews>
    <workbookView xWindow="-120" yWindow="-120" windowWidth="20730" windowHeight="11160" xr2:uid="{00000000-000D-0000-FFFF-FFFF00000000}"/>
  </bookViews>
  <sheets>
    <sheet name="Humedad por secado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2" l="1"/>
  <c r="D24" i="2"/>
  <c r="D18" i="2"/>
  <c r="D17" i="2"/>
</calcChain>
</file>

<file path=xl/sharedStrings.xml><?xml version="1.0" encoding="utf-8"?>
<sst xmlns="http://schemas.openxmlformats.org/spreadsheetml/2006/main" count="23" uniqueCount="19">
  <si>
    <t>DETERMINACIÓN DEL CONTENIDO DE HUMEDAD POR SECADO NTC 1776</t>
  </si>
  <si>
    <t>Datos de la muestra</t>
  </si>
  <si>
    <t>Tipo de agregado</t>
  </si>
  <si>
    <t>Fecha de ensayo</t>
  </si>
  <si>
    <t>Procedencia</t>
  </si>
  <si>
    <t>No. Muestra</t>
  </si>
  <si>
    <t>Planta</t>
  </si>
  <si>
    <t>SIN CONTEMPLAR TARA</t>
  </si>
  <si>
    <t>Fórmula</t>
  </si>
  <si>
    <t>H= masa de la muestra humeda (g)</t>
  </si>
  <si>
    <t>S= masa de la muestra seca (g)</t>
  </si>
  <si>
    <t>W= porcentaje de humedad</t>
  </si>
  <si>
    <t>Contenido de agua (g)</t>
  </si>
  <si>
    <t>CONTEMPLANDO TARA</t>
  </si>
  <si>
    <t>T= masa de la tara</t>
  </si>
  <si>
    <t>HT= masa de la muestra humeda en la tara (g)</t>
  </si>
  <si>
    <t>ST= masa de la muestra seca en la tara (g)</t>
  </si>
  <si>
    <t>Datos del ensayo</t>
  </si>
  <si>
    <t>Fecha de recepción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</si>
</sst>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2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16">
    <xf numFmtId="0" fontId="0" fillId="0" borderId="0" xfId="0"/>
    <xf numFmtId="164" fontId="6" fillId="2" borderId="1" xfId="4" applyNumberFormat="1" applyFont="1" applyFill="1" applyBorder="1" applyAlignment="1" applyProtection="1">
      <alignment horizontal="center" vertical="center"/>
      <protection hidden="1"/>
    </xf>
    <xf numFmtId="1" fontId="6" fillId="2" borderId="1" xfId="4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2" fillId="0" borderId="0" xfId="2" applyFont="1" applyAlignment="1" applyProtection="1">
      <alignment vertical="center"/>
      <protection hidden="1"/>
    </xf>
    <xf numFmtId="0" fontId="6" fillId="2" borderId="1" xfId="1" applyFont="1" applyFill="1" applyBorder="1" applyAlignment="1" applyProtection="1">
      <alignment horizontal="left" vertical="center"/>
      <protection hidden="1"/>
    </xf>
    <xf numFmtId="0" fontId="2" fillId="4" borderId="1" xfId="2" applyFont="1" applyFill="1" applyBorder="1" applyAlignment="1" applyProtection="1">
      <alignment vertical="center"/>
      <protection locked="0" hidden="1"/>
    </xf>
    <xf numFmtId="0" fontId="6" fillId="4" borderId="1" xfId="3" applyFont="1" applyFill="1" applyBorder="1" applyAlignment="1" applyProtection="1">
      <alignment horizontal="center" vertical="center"/>
      <protection locked="0" hidden="1"/>
    </xf>
    <xf numFmtId="0" fontId="6" fillId="2" borderId="1" xfId="1" applyFont="1" applyFill="1" applyBorder="1" applyAlignment="1" applyProtection="1">
      <alignment horizontal="left" vertical="center" wrapText="1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5" fillId="2" borderId="1" xfId="1" applyFont="1" applyFill="1" applyBorder="1" applyAlignment="1" applyProtection="1">
      <alignment horizontal="center" vertical="center"/>
      <protection hidden="1"/>
    </xf>
    <xf numFmtId="0" fontId="6" fillId="4" borderId="1" xfId="1" applyFont="1" applyFill="1" applyBorder="1" applyAlignment="1" applyProtection="1">
      <alignment horizontal="center" vertical="center"/>
      <protection locked="0" hidden="1"/>
    </xf>
    <xf numFmtId="0" fontId="2" fillId="0" borderId="1" xfId="2" applyFont="1" applyBorder="1" applyAlignment="1" applyProtection="1">
      <alignment horizontal="center" vertical="center"/>
      <protection hidden="1"/>
    </xf>
    <xf numFmtId="0" fontId="5" fillId="3" borderId="1" xfId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0" fontId="6" fillId="2" borderId="1" xfId="3" applyFont="1" applyFill="1" applyBorder="1" applyAlignment="1" applyProtection="1">
      <alignment horizontal="center" vertical="center"/>
      <protection hidden="1"/>
    </xf>
  </cellXfs>
  <cellStyles count="5">
    <cellStyle name="Normal" xfId="0" builtinId="0"/>
    <cellStyle name="Normal 2" xfId="3" xr:uid="{00000000-0005-0000-0000-000001000000}"/>
    <cellStyle name="Normal_Densidad Diabasa triturada  m#43 2007-12-15" xfId="1" xr:uid="{00000000-0005-0000-0000-000002000000}"/>
    <cellStyle name="Normal_Granulometria Grava 19mm  2007-12-4" xfId="2" xr:uid="{00000000-0005-0000-0000-000003000000}"/>
    <cellStyle name="Normal_MASA UNITARIA GRAVA #43 2007-12-17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15</xdr:row>
      <xdr:rowOff>9525</xdr:rowOff>
    </xdr:from>
    <xdr:to>
      <xdr:col>5</xdr:col>
      <xdr:colOff>1053812</xdr:colOff>
      <xdr:row>16</xdr:row>
      <xdr:rowOff>206953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3324225"/>
          <a:ext cx="2339687" cy="511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21</xdr:row>
      <xdr:rowOff>161925</xdr:rowOff>
    </xdr:from>
    <xdr:to>
      <xdr:col>5</xdr:col>
      <xdr:colOff>1072862</xdr:colOff>
      <xdr:row>22</xdr:row>
      <xdr:rowOff>233795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5153025"/>
          <a:ext cx="2339687" cy="51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1</xdr:row>
      <xdr:rowOff>19051</xdr:rowOff>
    </xdr:from>
    <xdr:to>
      <xdr:col>5</xdr:col>
      <xdr:colOff>1438275</xdr:colOff>
      <xdr:row>6</xdr:row>
      <xdr:rowOff>200026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8EC8FD-BE9E-4046-B29B-62BA26DBD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0075" y="428626"/>
          <a:ext cx="7239000" cy="12763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25</xdr:row>
      <xdr:rowOff>47625</xdr:rowOff>
    </xdr:from>
    <xdr:to>
      <xdr:col>5</xdr:col>
      <xdr:colOff>1447799</xdr:colOff>
      <xdr:row>30</xdr:row>
      <xdr:rowOff>180975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04F08FB-165C-405E-AF1C-1455265D2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" y="6572250"/>
          <a:ext cx="7219949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2"/>
  <sheetViews>
    <sheetView showGridLines="0" showRowColHeaders="0" tabSelected="1" workbookViewId="0">
      <selection activeCell="D22" sqref="D22"/>
    </sheetView>
  </sheetViews>
  <sheetFormatPr baseColWidth="10" defaultColWidth="21.85546875" defaultRowHeight="15.75" x14ac:dyDescent="0.25"/>
  <cols>
    <col min="1" max="1" width="4.7109375" style="3" customWidth="1"/>
    <col min="2" max="6" width="21.85546875" style="4"/>
    <col min="7" max="16384" width="21.85546875" style="3"/>
  </cols>
  <sheetData>
    <row r="1" spans="2:6" ht="16.5" thickBot="1" x14ac:dyDescent="0.3"/>
    <row r="2" spans="2:6" ht="17.25" thickTop="1" thickBot="1" x14ac:dyDescent="0.3">
      <c r="B2" s="12"/>
      <c r="C2" s="12"/>
      <c r="D2" s="12"/>
      <c r="E2" s="12"/>
      <c r="F2" s="12"/>
    </row>
    <row r="3" spans="2:6" ht="17.25" thickTop="1" thickBot="1" x14ac:dyDescent="0.3">
      <c r="B3" s="12"/>
      <c r="C3" s="12"/>
      <c r="D3" s="12"/>
      <c r="E3" s="12"/>
      <c r="F3" s="12"/>
    </row>
    <row r="4" spans="2:6" ht="17.25" thickTop="1" thickBot="1" x14ac:dyDescent="0.3">
      <c r="B4" s="12"/>
      <c r="C4" s="12"/>
      <c r="D4" s="12"/>
      <c r="E4" s="12"/>
      <c r="F4" s="12"/>
    </row>
    <row r="5" spans="2:6" ht="17.25" thickTop="1" thickBot="1" x14ac:dyDescent="0.3">
      <c r="B5" s="12"/>
      <c r="C5" s="12"/>
      <c r="D5" s="12"/>
      <c r="E5" s="12"/>
      <c r="F5" s="12"/>
    </row>
    <row r="6" spans="2:6" ht="17.25" thickTop="1" thickBot="1" x14ac:dyDescent="0.3">
      <c r="B6" s="12"/>
      <c r="C6" s="12"/>
      <c r="D6" s="12"/>
      <c r="E6" s="12"/>
      <c r="F6" s="12"/>
    </row>
    <row r="7" spans="2:6" ht="17.25" thickTop="1" thickBot="1" x14ac:dyDescent="0.3">
      <c r="B7" s="12"/>
      <c r="C7" s="12"/>
      <c r="D7" s="12"/>
      <c r="E7" s="12"/>
      <c r="F7" s="12"/>
    </row>
    <row r="8" spans="2:6" ht="17.25" thickTop="1" thickBot="1" x14ac:dyDescent="0.3">
      <c r="B8" s="9" t="s">
        <v>0</v>
      </c>
      <c r="C8" s="9"/>
      <c r="D8" s="9"/>
      <c r="E8" s="9"/>
      <c r="F8" s="9"/>
    </row>
    <row r="9" spans="2:6" ht="17.25" thickTop="1" thickBot="1" x14ac:dyDescent="0.3">
      <c r="B9" s="10" t="s">
        <v>1</v>
      </c>
      <c r="C9" s="10"/>
      <c r="D9" s="10"/>
      <c r="E9" s="10"/>
      <c r="F9" s="10"/>
    </row>
    <row r="10" spans="2:6" ht="17.25" thickTop="1" thickBot="1" x14ac:dyDescent="0.3">
      <c r="B10" s="5" t="s">
        <v>2</v>
      </c>
      <c r="C10" s="11"/>
      <c r="D10" s="11"/>
      <c r="E10" s="5" t="s">
        <v>18</v>
      </c>
      <c r="F10" s="6"/>
    </row>
    <row r="11" spans="2:6" ht="17.25" thickTop="1" thickBot="1" x14ac:dyDescent="0.3">
      <c r="B11" s="5" t="s">
        <v>4</v>
      </c>
      <c r="C11" s="11"/>
      <c r="D11" s="11"/>
      <c r="E11" s="5" t="s">
        <v>3</v>
      </c>
      <c r="F11" s="6"/>
    </row>
    <row r="12" spans="2:6" ht="17.25" thickTop="1" thickBot="1" x14ac:dyDescent="0.3">
      <c r="B12" s="5" t="s">
        <v>6</v>
      </c>
      <c r="C12" s="11"/>
      <c r="D12" s="11"/>
      <c r="E12" s="5" t="s">
        <v>5</v>
      </c>
      <c r="F12" s="6"/>
    </row>
    <row r="13" spans="2:6" ht="17.25" thickTop="1" thickBot="1" x14ac:dyDescent="0.3">
      <c r="B13" s="9" t="s">
        <v>7</v>
      </c>
      <c r="C13" s="9"/>
      <c r="D13" s="9"/>
      <c r="E13" s="9"/>
      <c r="F13" s="9"/>
    </row>
    <row r="14" spans="2:6" ht="17.25" thickTop="1" thickBot="1" x14ac:dyDescent="0.3">
      <c r="B14" s="14" t="s">
        <v>17</v>
      </c>
      <c r="C14" s="14"/>
      <c r="D14" s="14"/>
      <c r="E14" s="10" t="s">
        <v>8</v>
      </c>
      <c r="F14" s="10"/>
    </row>
    <row r="15" spans="2:6" ht="24.95" customHeight="1" thickTop="1" thickBot="1" x14ac:dyDescent="0.3">
      <c r="B15" s="8" t="s">
        <v>9</v>
      </c>
      <c r="C15" s="8"/>
      <c r="D15" s="7">
        <v>980</v>
      </c>
      <c r="E15" s="15"/>
      <c r="F15" s="15"/>
    </row>
    <row r="16" spans="2:6" ht="24.95" customHeight="1" thickTop="1" thickBot="1" x14ac:dyDescent="0.3">
      <c r="B16" s="8" t="s">
        <v>10</v>
      </c>
      <c r="C16" s="8"/>
      <c r="D16" s="7">
        <v>960</v>
      </c>
      <c r="E16" s="15"/>
      <c r="F16" s="15"/>
    </row>
    <row r="17" spans="2:6" ht="24.95" customHeight="1" thickTop="1" thickBot="1" x14ac:dyDescent="0.3">
      <c r="B17" s="8" t="s">
        <v>11</v>
      </c>
      <c r="C17" s="8"/>
      <c r="D17" s="1">
        <f>((D15-D16)/D16)*100</f>
        <v>2.083333333333333</v>
      </c>
      <c r="E17" s="15"/>
      <c r="F17" s="15"/>
    </row>
    <row r="18" spans="2:6" ht="24.95" customHeight="1" thickTop="1" thickBot="1" x14ac:dyDescent="0.3">
      <c r="B18" s="8" t="s">
        <v>12</v>
      </c>
      <c r="C18" s="8"/>
      <c r="D18" s="2">
        <f>D15-D16</f>
        <v>20</v>
      </c>
      <c r="E18" s="15"/>
      <c r="F18" s="15"/>
    </row>
    <row r="19" spans="2:6" ht="17.25" thickTop="1" thickBot="1" x14ac:dyDescent="0.3">
      <c r="B19" s="13" t="s">
        <v>13</v>
      </c>
      <c r="C19" s="13"/>
      <c r="D19" s="13"/>
      <c r="E19" s="13"/>
      <c r="F19" s="13"/>
    </row>
    <row r="20" spans="2:6" ht="17.25" thickTop="1" thickBot="1" x14ac:dyDescent="0.3">
      <c r="B20" s="14" t="s">
        <v>17</v>
      </c>
      <c r="C20" s="14"/>
      <c r="D20" s="14"/>
      <c r="E20" s="10" t="s">
        <v>8</v>
      </c>
      <c r="F20" s="10"/>
    </row>
    <row r="21" spans="2:6" ht="24.95" customHeight="1" thickTop="1" thickBot="1" x14ac:dyDescent="0.3">
      <c r="B21" s="8" t="s">
        <v>14</v>
      </c>
      <c r="C21" s="8"/>
      <c r="D21" s="7">
        <v>180</v>
      </c>
      <c r="E21" s="15"/>
      <c r="F21" s="15"/>
    </row>
    <row r="22" spans="2:6" ht="34.5" customHeight="1" thickTop="1" thickBot="1" x14ac:dyDescent="0.3">
      <c r="B22" s="8" t="s">
        <v>15</v>
      </c>
      <c r="C22" s="8"/>
      <c r="D22" s="7">
        <v>1090</v>
      </c>
      <c r="E22" s="15"/>
      <c r="F22" s="15"/>
    </row>
    <row r="23" spans="2:6" ht="24.95" customHeight="1" thickTop="1" thickBot="1" x14ac:dyDescent="0.3">
      <c r="B23" s="8" t="s">
        <v>16</v>
      </c>
      <c r="C23" s="8"/>
      <c r="D23" s="7">
        <v>1030</v>
      </c>
      <c r="E23" s="15"/>
      <c r="F23" s="15"/>
    </row>
    <row r="24" spans="2:6" ht="24.95" customHeight="1" thickTop="1" thickBot="1" x14ac:dyDescent="0.3">
      <c r="B24" s="8" t="s">
        <v>11</v>
      </c>
      <c r="C24" s="8"/>
      <c r="D24" s="1">
        <f>((D22-D23)/(D23-D21))*100</f>
        <v>7.0588235294117645</v>
      </c>
      <c r="E24" s="15"/>
      <c r="F24" s="15"/>
    </row>
    <row r="25" spans="2:6" ht="24.95" customHeight="1" thickTop="1" thickBot="1" x14ac:dyDescent="0.3">
      <c r="B25" s="8" t="s">
        <v>12</v>
      </c>
      <c r="C25" s="8"/>
      <c r="D25" s="2">
        <f>D22-D23</f>
        <v>60</v>
      </c>
      <c r="E25" s="15"/>
      <c r="F25" s="15"/>
    </row>
    <row r="26" spans="2:6" ht="17.25" thickTop="1" thickBot="1" x14ac:dyDescent="0.3">
      <c r="B26" s="12"/>
      <c r="C26" s="12"/>
      <c r="D26" s="12"/>
      <c r="E26" s="12"/>
      <c r="F26" s="12"/>
    </row>
    <row r="27" spans="2:6" ht="17.25" thickTop="1" thickBot="1" x14ac:dyDescent="0.3">
      <c r="B27" s="12"/>
      <c r="C27" s="12"/>
      <c r="D27" s="12"/>
      <c r="E27" s="12"/>
      <c r="F27" s="12"/>
    </row>
    <row r="28" spans="2:6" ht="17.25" thickTop="1" thickBot="1" x14ac:dyDescent="0.3">
      <c r="B28" s="12"/>
      <c r="C28" s="12"/>
      <c r="D28" s="12"/>
      <c r="E28" s="12"/>
      <c r="F28" s="12"/>
    </row>
    <row r="29" spans="2:6" ht="17.25" thickTop="1" thickBot="1" x14ac:dyDescent="0.3">
      <c r="B29" s="12"/>
      <c r="C29" s="12"/>
      <c r="D29" s="12"/>
      <c r="E29" s="12"/>
      <c r="F29" s="12"/>
    </row>
    <row r="30" spans="2:6" ht="17.25" thickTop="1" thickBot="1" x14ac:dyDescent="0.3">
      <c r="B30" s="12"/>
      <c r="C30" s="12"/>
      <c r="D30" s="12"/>
      <c r="E30" s="12"/>
      <c r="F30" s="12"/>
    </row>
    <row r="31" spans="2:6" ht="17.25" thickTop="1" thickBot="1" x14ac:dyDescent="0.3">
      <c r="B31" s="12"/>
      <c r="C31" s="12"/>
      <c r="D31" s="12"/>
      <c r="E31" s="12"/>
      <c r="F31" s="12"/>
    </row>
    <row r="32" spans="2:6" ht="16.5" thickTop="1" x14ac:dyDescent="0.25"/>
  </sheetData>
  <sheetProtection algorithmName="SHA-512" hashValue="xHqw1VcwyeaONXAiaHZKR+DkD8zy1/57VocLh0xqXQQmD0+lmdnsuN0BwPalJQ/cRJUNtyBqshXyOeGBXON/7w==" saltValue="w+slt8x60KQgEZ9Pej2CJw==" spinCount="100000" sheet="1" objects="1" scenarios="1"/>
  <mergeCells count="24">
    <mergeCell ref="B2:F7"/>
    <mergeCell ref="B26:F31"/>
    <mergeCell ref="B19:F19"/>
    <mergeCell ref="B20:D20"/>
    <mergeCell ref="E20:F20"/>
    <mergeCell ref="B21:C21"/>
    <mergeCell ref="E21:F25"/>
    <mergeCell ref="B22:C22"/>
    <mergeCell ref="B23:C23"/>
    <mergeCell ref="B24:C24"/>
    <mergeCell ref="B25:C25"/>
    <mergeCell ref="B14:D14"/>
    <mergeCell ref="E14:F14"/>
    <mergeCell ref="B15:C15"/>
    <mergeCell ref="E15:F18"/>
    <mergeCell ref="B16:C16"/>
    <mergeCell ref="B17:C17"/>
    <mergeCell ref="B18:C18"/>
    <mergeCell ref="B13:F13"/>
    <mergeCell ref="B8:F8"/>
    <mergeCell ref="B9:F9"/>
    <mergeCell ref="C10:D10"/>
    <mergeCell ref="C11:D11"/>
    <mergeCell ref="C12:D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Humedad por secado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Jony Alexis Yandun</dc:creator>
  <cp:lastModifiedBy>Fuentes, Leftin W.</cp:lastModifiedBy>
  <dcterms:created xsi:type="dcterms:W3CDTF">2020-12-16T03:10:02Z</dcterms:created>
  <dcterms:modified xsi:type="dcterms:W3CDTF">2022-01-20T18:19:10Z</dcterms:modified>
</cp:coreProperties>
</file>