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QC/7s6wsPC4xp6Oo/KRkk/GemIINLPwRkFwhQ3aSK7O/AmTQnh7+B7FzAB4Phsq+9kv7sO5zsYRsFn9JIUwJ0Q==" workbookSaltValue="Zy8f1UipRIqX/Yk8TRXNLw==" workbookSpinCount="100000" lockStructure="1"/>
  <bookViews>
    <workbookView xWindow="20370" yWindow="-120" windowWidth="29040" windowHeight="15840"/>
  </bookViews>
  <sheets>
    <sheet name="CINTAS PVC" sheetId="1" r:id="rId1"/>
  </sheets>
  <definedNames>
    <definedName name="_xlnm.Print_Area" localSheetId="0">'CINTAS PVC'!$A$1:$J$36</definedName>
    <definedName name="ESTUFLEX" localSheetId="0">'CINTAS PVC'!#REF!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F10" i="1"/>
  <c r="E14" i="1"/>
  <c r="E10" i="1"/>
</calcChain>
</file>

<file path=xl/sharedStrings.xml><?xml version="1.0" encoding="utf-8"?>
<sst xmlns="http://schemas.openxmlformats.org/spreadsheetml/2006/main" count="27" uniqueCount="24">
  <si>
    <t>PRODUCTO</t>
  </si>
  <si>
    <t>DESCRIPCIÓN</t>
  </si>
  <si>
    <t>RENDIMIENTO</t>
  </si>
  <si>
    <t>VALORES A CALCULAR</t>
  </si>
  <si>
    <t>CINTA PVC A10</t>
  </si>
  <si>
    <t>CINTA PVC A15</t>
  </si>
  <si>
    <t>CINTA PVC A22</t>
  </si>
  <si>
    <t>CINTA PVC P18</t>
  </si>
  <si>
    <t>RENDIMIENTO/PRESENTACIÓN</t>
  </si>
  <si>
    <t>Seleccione de la lista despegable la cinta a requerir</t>
  </si>
  <si>
    <t>Digite los metros lineales a calcular</t>
  </si>
  <si>
    <t>PRESENTACION</t>
  </si>
  <si>
    <t xml:space="preserve">IMPORTANTE </t>
  </si>
  <si>
    <t>HOJAS TECNICAS</t>
  </si>
  <si>
    <t>ASESORIA TÉCNICA</t>
  </si>
  <si>
    <t>VERSION JUNIO 2020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</si>
  <si>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</si>
  <si>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</si>
  <si>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 xml:space="preserve">1. Impermeabilización de Superficies
</t>
  </si>
  <si>
    <t>Sello elástico para juntas sometidas a presión hidrostática. Ancho de 10 cm.</t>
  </si>
  <si>
    <t>Sello elástico para juntas sometidas a presión hidrostática. Ancho de 15 cm.</t>
  </si>
  <si>
    <t>Sello elástico para juntas sometidas a presión hidrostática. Ancho de 22 cm.</t>
  </si>
  <si>
    <t>Sello elástico para juntas en pisos y placas de concreto. Ancho de 18 cm.</t>
  </si>
  <si>
    <t>UNIADES REQUERIDAS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</si>
</sst>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alibri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b/>
      <sz val="8"/>
      <color rgb="FFC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75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2" fillId="0" borderId="8" xfId="0" applyFont="1" applyFill="1" applyBorder="1" applyAlignment="1" applyProtection="1">
      <alignment horizontal="left" vertical="center"/>
    </xf>
    <xf numFmtId="0" fontId="2" fillId="0" borderId="8" xfId="0" applyFont="1" applyFill="1" applyBorder="1" applyProtection="1"/>
    <xf numFmtId="0" fontId="2" fillId="0" borderId="8" xfId="0" applyFont="1" applyFill="1" applyBorder="1" applyAlignment="1" applyProtection="1">
      <alignment horizontal="left" vertical="top" wrapText="1"/>
    </xf>
    <xf numFmtId="0" fontId="2" fillId="0" borderId="8" xfId="0" applyFont="1" applyFill="1" applyBorder="1" applyAlignment="1" applyProtection="1">
      <alignment wrapText="1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wrapText="1"/>
    </xf>
    <xf numFmtId="2" fontId="1" fillId="0" borderId="0" xfId="0" applyNumberFormat="1" applyFont="1" applyBorder="1" applyProtection="1"/>
    <xf numFmtId="0" fontId="13" fillId="2" borderId="10" xfId="0" applyFont="1" applyFill="1" applyBorder="1" applyAlignment="1" applyProtection="1">
      <alignment vertical="center"/>
    </xf>
    <xf numFmtId="0" fontId="13" fillId="2" borderId="12" xfId="0" applyFont="1" applyFill="1" applyBorder="1" applyAlignment="1" applyProtection="1">
      <alignment vertical="center"/>
    </xf>
    <xf numFmtId="0" fontId="13" fillId="2" borderId="11" xfId="0" applyFont="1" applyFill="1" applyBorder="1" applyAlignment="1" applyProtection="1">
      <alignment vertical="center"/>
    </xf>
    <xf numFmtId="2" fontId="1" fillId="2" borderId="13" xfId="0" applyNumberFormat="1" applyFont="1" applyFill="1" applyBorder="1" applyProtection="1"/>
    <xf numFmtId="2" fontId="4" fillId="0" borderId="17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17" xfId="0" applyNumberFormat="1" applyFont="1" applyBorder="1" applyProtection="1"/>
    <xf numFmtId="0" fontId="1" fillId="0" borderId="17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2" fontId="1" fillId="0" borderId="14" xfId="0" applyNumberFormat="1" applyFont="1" applyBorder="1" applyProtection="1"/>
    <xf numFmtId="0" fontId="8" fillId="3" borderId="10" xfId="0" applyFont="1" applyFill="1" applyBorder="1" applyAlignment="1" applyProtection="1">
      <alignment vertical="center" wrapText="1"/>
    </xf>
    <xf numFmtId="0" fontId="6" fillId="5" borderId="10" xfId="0" applyFont="1" applyFill="1" applyBorder="1" applyAlignment="1" applyProtection="1">
      <alignment vertical="center" wrapText="1"/>
    </xf>
    <xf numFmtId="0" fontId="9" fillId="3" borderId="7" xfId="0" applyFont="1" applyFill="1" applyBorder="1" applyAlignment="1" applyProtection="1">
      <alignment horizontal="center" wrapText="1"/>
    </xf>
    <xf numFmtId="0" fontId="9" fillId="3" borderId="9" xfId="0" applyFont="1" applyFill="1" applyBorder="1" applyAlignment="1" applyProtection="1">
      <alignment horizont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17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2" fontId="8" fillId="3" borderId="15" xfId="0" applyNumberFormat="1" applyFont="1" applyFill="1" applyBorder="1" applyAlignment="1" applyProtection="1">
      <alignment horizontal="center" vertical="center" wrapText="1"/>
    </xf>
    <xf numFmtId="2" fontId="8" fillId="3" borderId="16" xfId="0" applyNumberFormat="1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left" vertical="center" wrapText="1"/>
    </xf>
    <xf numFmtId="0" fontId="10" fillId="5" borderId="12" xfId="0" applyFont="1" applyFill="1" applyBorder="1" applyAlignment="1" applyProtection="1">
      <alignment horizontal="left" vertical="center" wrapText="1"/>
    </xf>
    <xf numFmtId="0" fontId="10" fillId="5" borderId="11" xfId="0" applyFont="1" applyFill="1" applyBorder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13" xfId="0" applyFont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36286</xdr:colOff>
      <xdr:row>0</xdr:row>
      <xdr:rowOff>23210</xdr:rowOff>
    </xdr:from>
    <xdr:to>
      <xdr:col>8</xdr:col>
      <xdr:colOff>399143</xdr:colOff>
      <xdr:row>5</xdr:row>
      <xdr:rowOff>435429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" y="23210"/>
          <a:ext cx="13398500" cy="27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18143</xdr:colOff>
      <xdr:row>27</xdr:row>
      <xdr:rowOff>63500</xdr:rowOff>
    </xdr:from>
    <xdr:to>
      <xdr:col>8</xdr:col>
      <xdr:colOff>390072</xdr:colOff>
      <xdr:row>34</xdr:row>
      <xdr:rowOff>154214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14" y="8935357"/>
          <a:ext cx="13407572" cy="26397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104594</xdr:colOff>
      <xdr:row>6</xdr:row>
      <xdr:rowOff>43125</xdr:rowOff>
    </xdr:from>
    <xdr:to>
      <xdr:col>2</xdr:col>
      <xdr:colOff>2830285</xdr:colOff>
      <xdr:row>20</xdr:row>
      <xdr:rowOff>109346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165" y="2891554"/>
          <a:ext cx="4739549" cy="4257221"/>
        </a:xfrm>
        <a:prstGeom prst="rect">
          <a:avLst/>
        </a:prstGeom>
      </xdr:spPr>
    </xdr:pic>
    <xdr:clientData/>
  </xdr:twoCellAnchor>
  <xdr:twoCellAnchor editAs="oneCell">
    <xdr:from>
      <xdr:col>3</xdr:col>
      <xdr:colOff>68225</xdr:colOff>
      <xdr:row>14</xdr:row>
      <xdr:rowOff>163286</xdr:rowOff>
    </xdr:from>
    <xdr:to>
      <xdr:col>4</xdr:col>
      <xdr:colOff>2100467</xdr:colOff>
      <xdr:row>21</xdr:row>
      <xdr:rowOff>63499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38511" y="5678715"/>
          <a:ext cx="4230249" cy="1623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71"/>
  <sheetViews>
    <sheetView showGridLines="0" showRowColHeaders="0" tabSelected="1" zoomScale="70" zoomScaleNormal="70" zoomScalePageLayoutView="71" workbookViewId="0">
      <selection activeCell="D10" sqref="D10"/>
    </sheetView>
  </sheetViews>
  <sheetFormatPr baseColWidth="10" defaultColWidth="0" defaultRowHeight="14" zeroHeight="1" x14ac:dyDescent="0.3"/>
  <cols>
    <col min="1" max="1" width="1" style="6" customWidth="1"/>
    <col min="2" max="2" width="28.81640625" style="6" customWidth="1"/>
    <col min="3" max="3" width="47" style="6" customWidth="1"/>
    <col min="4" max="4" width="30.54296875" style="6" customWidth="1"/>
    <col min="5" max="5" width="35.81640625" style="6" customWidth="1"/>
    <col min="6" max="6" width="16.453125" style="6" customWidth="1"/>
    <col min="7" max="7" width="15" style="6" customWidth="1"/>
    <col min="8" max="8" width="12.81640625" style="6" customWidth="1"/>
    <col min="9" max="9" width="6.1796875" style="14" customWidth="1"/>
    <col min="10" max="10" width="1.1796875" style="6" customWidth="1"/>
    <col min="11" max="11" width="13.54296875" style="6" hidden="1" customWidth="1"/>
    <col min="12" max="12" width="15.7265625" style="4" hidden="1" customWidth="1"/>
    <col min="13" max="13" width="58.1796875" style="5" hidden="1" customWidth="1"/>
    <col min="14" max="14" width="24.26953125" style="5" hidden="1" customWidth="1"/>
    <col min="15" max="15" width="29" style="6" hidden="1" customWidth="1"/>
    <col min="16" max="16" width="11.453125" style="6" hidden="1" customWidth="1"/>
    <col min="17" max="22" width="11.453125" style="6" hidden="1"/>
    <col min="23" max="16383" width="0" style="6" hidden="1"/>
    <col min="16384" max="16384" width="11.453125" style="6" hidden="1"/>
  </cols>
  <sheetData>
    <row r="1" spans="1:15" ht="16.399999999999999" customHeight="1" x14ac:dyDescent="0.3">
      <c r="A1" s="3"/>
      <c r="B1" s="1"/>
      <c r="C1" s="2"/>
      <c r="D1" s="2"/>
      <c r="E1" s="2"/>
      <c r="F1" s="2"/>
      <c r="G1" s="2"/>
      <c r="H1" s="2"/>
      <c r="I1" s="28"/>
      <c r="J1" s="3"/>
      <c r="K1" s="3"/>
    </row>
    <row r="2" spans="1:15" ht="86.15" customHeight="1" x14ac:dyDescent="0.3">
      <c r="A2" s="3"/>
      <c r="B2" s="59"/>
      <c r="C2" s="60"/>
      <c r="D2" s="7"/>
      <c r="E2" s="7"/>
      <c r="F2" s="7"/>
      <c r="G2" s="7"/>
      <c r="H2" s="7"/>
      <c r="I2" s="29"/>
      <c r="J2" s="7"/>
      <c r="K2" s="7"/>
      <c r="O2" s="8"/>
    </row>
    <row r="3" spans="1:15" ht="29.15" customHeight="1" x14ac:dyDescent="0.3">
      <c r="A3" s="3"/>
      <c r="B3" s="59"/>
      <c r="C3" s="60"/>
      <c r="D3" s="60"/>
      <c r="E3" s="60"/>
      <c r="F3" s="60"/>
      <c r="G3" s="60"/>
      <c r="H3" s="60"/>
      <c r="I3" s="61"/>
      <c r="J3" s="7"/>
      <c r="K3" s="7"/>
      <c r="O3" s="8"/>
    </row>
    <row r="4" spans="1:15" ht="27" customHeight="1" x14ac:dyDescent="0.3">
      <c r="A4" s="3"/>
      <c r="B4" s="30"/>
      <c r="C4" s="15"/>
      <c r="D4" s="15"/>
      <c r="E4" s="15"/>
      <c r="F4" s="15"/>
      <c r="G4" s="15"/>
      <c r="H4" s="15"/>
      <c r="I4" s="31"/>
      <c r="O4" s="8"/>
    </row>
    <row r="5" spans="1:15" ht="26.15" customHeight="1" x14ac:dyDescent="0.25">
      <c r="A5" s="3"/>
      <c r="B5" s="30"/>
      <c r="C5" s="15"/>
      <c r="D5" s="15"/>
      <c r="E5" s="15"/>
      <c r="F5" s="15"/>
      <c r="G5" s="15"/>
      <c r="H5" s="15"/>
      <c r="I5" s="31"/>
      <c r="L5" s="9"/>
      <c r="M5" s="10"/>
      <c r="N5" s="10"/>
      <c r="O5" s="8"/>
    </row>
    <row r="6" spans="1:15" ht="37" customHeight="1" thickBot="1" x14ac:dyDescent="0.35">
      <c r="A6" s="3"/>
      <c r="B6" s="64" t="s">
        <v>18</v>
      </c>
      <c r="C6" s="65"/>
      <c r="D6" s="65"/>
      <c r="E6" s="65"/>
      <c r="F6" s="65"/>
      <c r="G6" s="65"/>
      <c r="H6" s="65"/>
      <c r="I6" s="66"/>
      <c r="O6" s="8"/>
    </row>
    <row r="7" spans="1:15" ht="20.149999999999999" customHeight="1" thickBot="1" x14ac:dyDescent="0.35">
      <c r="A7" s="15"/>
      <c r="B7" s="30"/>
      <c r="C7" s="15"/>
      <c r="D7" s="15"/>
      <c r="E7" s="15"/>
      <c r="F7" s="15"/>
      <c r="G7" s="15"/>
      <c r="H7" s="15"/>
      <c r="I7" s="31"/>
      <c r="O7" s="8"/>
    </row>
    <row r="8" spans="1:15" thickBot="1" x14ac:dyDescent="0.3">
      <c r="B8" s="30"/>
      <c r="C8" s="15"/>
      <c r="D8" s="20" t="s">
        <v>0</v>
      </c>
      <c r="E8" s="21" t="s">
        <v>1</v>
      </c>
      <c r="F8" s="21" t="s">
        <v>2</v>
      </c>
      <c r="G8" s="15"/>
      <c r="H8" s="15"/>
      <c r="I8" s="31"/>
      <c r="L8" s="62" t="s">
        <v>0</v>
      </c>
      <c r="M8" s="38" t="s">
        <v>1</v>
      </c>
      <c r="N8" s="38" t="s">
        <v>8</v>
      </c>
      <c r="O8" s="38" t="s">
        <v>13</v>
      </c>
    </row>
    <row r="9" spans="1:15" thickBot="1" x14ac:dyDescent="0.3">
      <c r="B9" s="30"/>
      <c r="C9" s="15"/>
      <c r="D9" s="50" t="s">
        <v>9</v>
      </c>
      <c r="E9" s="51"/>
      <c r="F9" s="52"/>
      <c r="G9" s="15"/>
      <c r="H9" s="15"/>
      <c r="I9" s="31"/>
      <c r="L9" s="63"/>
      <c r="M9" s="39"/>
      <c r="N9" s="39"/>
      <c r="O9" s="39"/>
    </row>
    <row r="10" spans="1:15" ht="45" customHeight="1" thickBot="1" x14ac:dyDescent="0.3">
      <c r="B10" s="30"/>
      <c r="C10" s="15"/>
      <c r="D10" s="67" t="s">
        <v>6</v>
      </c>
      <c r="E10" s="11" t="str">
        <f>VLOOKUP(D10,L10:N13,2,0)</f>
        <v>Sello elástico para juntas sometidas a presión hidrostática. Ancho de 22 cm.</v>
      </c>
      <c r="F10" s="12" t="str">
        <f>VLOOKUP(D10,L10:N13,3,0)&amp;" m"</f>
        <v>15 m</v>
      </c>
      <c r="G10" s="15"/>
      <c r="H10" s="24"/>
      <c r="I10" s="32"/>
      <c r="L10" s="16" t="s">
        <v>4</v>
      </c>
      <c r="M10" s="18" t="s">
        <v>19</v>
      </c>
      <c r="N10" s="22">
        <v>20</v>
      </c>
      <c r="O10" s="22"/>
    </row>
    <row r="11" spans="1:15" ht="25.5" customHeight="1" thickBot="1" x14ac:dyDescent="0.3">
      <c r="B11" s="30"/>
      <c r="C11" s="15"/>
      <c r="D11" s="15"/>
      <c r="E11" s="15"/>
      <c r="F11" s="15"/>
      <c r="G11" s="15"/>
      <c r="H11" s="24"/>
      <c r="I11" s="32"/>
      <c r="L11" s="16" t="s">
        <v>5</v>
      </c>
      <c r="M11" s="18" t="s">
        <v>20</v>
      </c>
      <c r="N11" s="22">
        <v>30</v>
      </c>
      <c r="O11" s="22"/>
    </row>
    <row r="12" spans="1:15" ht="29.15" customHeight="1" thickBot="1" x14ac:dyDescent="0.35">
      <c r="B12" s="30"/>
      <c r="C12" s="15"/>
      <c r="D12" s="36" t="s">
        <v>3</v>
      </c>
      <c r="E12" s="48" t="s">
        <v>11</v>
      </c>
      <c r="F12" s="46" t="s">
        <v>23</v>
      </c>
      <c r="G12" s="15"/>
      <c r="I12" s="32"/>
      <c r="L12" s="17" t="s">
        <v>6</v>
      </c>
      <c r="M12" s="18" t="s">
        <v>21</v>
      </c>
      <c r="N12" s="23">
        <v>15</v>
      </c>
      <c r="O12" s="23"/>
    </row>
    <row r="13" spans="1:15" ht="29.15" customHeight="1" thickBot="1" x14ac:dyDescent="0.35">
      <c r="B13" s="30"/>
      <c r="C13" s="15"/>
      <c r="D13" s="37" t="s">
        <v>10</v>
      </c>
      <c r="E13" s="49"/>
      <c r="F13" s="47"/>
      <c r="G13" s="15"/>
      <c r="I13" s="32"/>
      <c r="L13" s="17" t="s">
        <v>7</v>
      </c>
      <c r="M13" s="19" t="s">
        <v>22</v>
      </c>
      <c r="N13" s="23">
        <v>20</v>
      </c>
      <c r="O13" s="23"/>
    </row>
    <row r="14" spans="1:15" ht="32.15" customHeight="1" thickBot="1" x14ac:dyDescent="0.35">
      <c r="B14" s="30"/>
      <c r="C14" s="15"/>
      <c r="D14" s="68">
        <v>400</v>
      </c>
      <c r="E14" s="13" t="str">
        <f>" Rollo de " &amp; F10</f>
        <v xml:space="preserve"> Rollo de 15 m</v>
      </c>
      <c r="F14" s="13" t="str">
        <f>ROUNDUP(D14/VLOOKUP(D10,L10:O13,3,0),0)&amp; " rollos"</f>
        <v>27 rollos</v>
      </c>
      <c r="G14" s="15"/>
      <c r="I14" s="31"/>
    </row>
    <row r="15" spans="1:15" ht="30.65" customHeight="1" x14ac:dyDescent="0.3">
      <c r="B15" s="30"/>
      <c r="C15" s="15"/>
      <c r="D15" s="15"/>
      <c r="E15" s="15"/>
      <c r="F15" s="15"/>
      <c r="G15" s="15"/>
      <c r="H15" s="15"/>
      <c r="I15" s="31"/>
    </row>
    <row r="16" spans="1:15" ht="15" customHeight="1" x14ac:dyDescent="0.3">
      <c r="B16" s="30"/>
      <c r="C16" s="15"/>
      <c r="D16" s="15"/>
      <c r="E16" s="15"/>
      <c r="F16" s="15"/>
      <c r="G16" s="15"/>
      <c r="H16" s="15"/>
      <c r="I16" s="31"/>
    </row>
    <row r="17" spans="2:9" ht="14.5" customHeight="1" x14ac:dyDescent="0.3">
      <c r="B17" s="30"/>
      <c r="C17" s="15"/>
      <c r="D17" s="15"/>
      <c r="E17" s="15"/>
      <c r="F17" s="15"/>
      <c r="G17" s="15"/>
      <c r="H17" s="15"/>
      <c r="I17" s="31"/>
    </row>
    <row r="18" spans="2:9" ht="15" customHeight="1" x14ac:dyDescent="0.3">
      <c r="B18" s="30"/>
      <c r="C18" s="15"/>
      <c r="D18" s="15"/>
      <c r="E18" s="15"/>
      <c r="F18" s="15"/>
      <c r="G18" s="15"/>
      <c r="H18" s="15"/>
      <c r="I18" s="31"/>
    </row>
    <row r="19" spans="2:9" x14ac:dyDescent="0.3">
      <c r="B19" s="30"/>
      <c r="C19" s="15"/>
      <c r="D19" s="15"/>
      <c r="E19" s="15"/>
      <c r="F19" s="15"/>
      <c r="G19" s="15"/>
      <c r="H19" s="15"/>
      <c r="I19" s="31"/>
    </row>
    <row r="20" spans="2:9" ht="31" customHeight="1" x14ac:dyDescent="0.3">
      <c r="B20" s="30"/>
      <c r="C20" s="15"/>
      <c r="D20" s="15"/>
      <c r="E20" s="15"/>
      <c r="F20" s="15"/>
      <c r="G20" s="15"/>
      <c r="H20" s="15"/>
      <c r="I20" s="31"/>
    </row>
    <row r="21" spans="2:9" ht="16" customHeight="1" x14ac:dyDescent="0.3">
      <c r="B21" s="30"/>
      <c r="C21" s="15"/>
      <c r="D21" s="15"/>
      <c r="E21" s="15"/>
      <c r="F21" s="15"/>
      <c r="G21" s="15"/>
      <c r="H21" s="15"/>
      <c r="I21" s="31"/>
    </row>
    <row r="22" spans="2:9" ht="14.5" thickBot="1" x14ac:dyDescent="0.35">
      <c r="B22" s="30"/>
      <c r="C22" s="15"/>
      <c r="D22" s="15"/>
      <c r="E22" s="15"/>
      <c r="F22" s="15"/>
      <c r="G22" s="15"/>
      <c r="H22" s="15"/>
      <c r="I22" s="31"/>
    </row>
    <row r="23" spans="2:9" ht="14.5" thickBot="1" x14ac:dyDescent="0.35">
      <c r="B23" s="53" t="s">
        <v>12</v>
      </c>
      <c r="C23" s="54"/>
      <c r="D23" s="54"/>
      <c r="E23" s="54"/>
      <c r="F23" s="54"/>
      <c r="G23" s="54"/>
      <c r="H23" s="54"/>
      <c r="I23" s="55"/>
    </row>
    <row r="24" spans="2:9" ht="39.65" customHeight="1" x14ac:dyDescent="0.3">
      <c r="B24" s="56" t="s">
        <v>16</v>
      </c>
      <c r="C24" s="57"/>
      <c r="D24" s="57"/>
      <c r="E24" s="57"/>
      <c r="F24" s="57"/>
      <c r="G24" s="57"/>
      <c r="H24" s="57"/>
      <c r="I24" s="58"/>
    </row>
    <row r="25" spans="2:9" x14ac:dyDescent="0.3">
      <c r="B25" s="40" t="s">
        <v>14</v>
      </c>
      <c r="C25" s="41"/>
      <c r="D25" s="41"/>
      <c r="E25" s="41"/>
      <c r="F25" s="41"/>
      <c r="G25" s="41"/>
      <c r="H25" s="41"/>
      <c r="I25" s="42"/>
    </row>
    <row r="26" spans="2:9" ht="36" customHeight="1" thickBot="1" x14ac:dyDescent="0.35">
      <c r="B26" s="43" t="s">
        <v>17</v>
      </c>
      <c r="C26" s="44"/>
      <c r="D26" s="44"/>
      <c r="E26" s="44"/>
      <c r="F26" s="44"/>
      <c r="G26" s="44"/>
      <c r="H26" s="44"/>
      <c r="I26" s="45"/>
    </row>
    <row r="27" spans="2:9" ht="14.5" thickBot="1" x14ac:dyDescent="0.35">
      <c r="B27" s="25" t="s">
        <v>15</v>
      </c>
      <c r="C27" s="26"/>
      <c r="D27" s="26"/>
      <c r="E27" s="26"/>
      <c r="F27" s="26"/>
      <c r="G27" s="26"/>
      <c r="H27" s="26"/>
      <c r="I27" s="27"/>
    </row>
    <row r="28" spans="2:9" x14ac:dyDescent="0.3">
      <c r="B28" s="30"/>
      <c r="C28" s="15"/>
      <c r="D28" s="15"/>
      <c r="E28" s="15"/>
      <c r="F28" s="15"/>
      <c r="G28" s="15"/>
      <c r="H28" s="15"/>
      <c r="I28" s="31"/>
    </row>
    <row r="29" spans="2:9" ht="70" customHeight="1" x14ac:dyDescent="0.3">
      <c r="B29" s="30"/>
      <c r="C29" s="15"/>
      <c r="D29" s="15"/>
      <c r="E29" s="15"/>
      <c r="F29" s="15"/>
      <c r="G29" s="15"/>
      <c r="H29" s="15"/>
      <c r="I29" s="31"/>
    </row>
    <row r="30" spans="2:9" ht="14.5" customHeight="1" x14ac:dyDescent="0.3">
      <c r="B30" s="30"/>
      <c r="C30" s="15"/>
      <c r="D30" s="15"/>
      <c r="E30" s="15"/>
      <c r="F30" s="15"/>
      <c r="G30" s="15"/>
      <c r="H30" s="15"/>
      <c r="I30" s="31"/>
    </row>
    <row r="31" spans="2:9" x14ac:dyDescent="0.3">
      <c r="B31" s="30"/>
      <c r="C31" s="15"/>
      <c r="D31" s="15"/>
      <c r="E31" s="15"/>
      <c r="F31" s="15"/>
      <c r="G31" s="15"/>
      <c r="H31" s="15"/>
      <c r="I31" s="31"/>
    </row>
    <row r="32" spans="2:9" ht="28" customHeight="1" x14ac:dyDescent="0.3">
      <c r="B32" s="30"/>
      <c r="C32" s="15"/>
      <c r="D32" s="15"/>
      <c r="E32" s="15"/>
      <c r="F32" s="15"/>
      <c r="G32" s="15"/>
      <c r="H32" s="15"/>
      <c r="I32" s="31"/>
    </row>
    <row r="33" spans="2:9" ht="46" customHeight="1" x14ac:dyDescent="0.3">
      <c r="B33" s="30"/>
      <c r="C33" s="15"/>
      <c r="D33" s="15"/>
      <c r="E33" s="15"/>
      <c r="F33" s="15"/>
      <c r="G33" s="15"/>
      <c r="H33" s="15"/>
      <c r="I33" s="31"/>
    </row>
    <row r="34" spans="2:9" x14ac:dyDescent="0.3">
      <c r="B34" s="30"/>
      <c r="C34" s="15"/>
      <c r="D34" s="15"/>
      <c r="E34" s="15"/>
      <c r="F34" s="15"/>
      <c r="G34" s="15"/>
      <c r="H34" s="15"/>
      <c r="I34" s="31"/>
    </row>
    <row r="35" spans="2:9" ht="14.5" thickBot="1" x14ac:dyDescent="0.35">
      <c r="B35" s="33"/>
      <c r="C35" s="34"/>
      <c r="D35" s="34"/>
      <c r="E35" s="34"/>
      <c r="F35" s="34"/>
      <c r="G35" s="34"/>
      <c r="H35" s="34"/>
      <c r="I35" s="35"/>
    </row>
    <row r="36" spans="2:9" x14ac:dyDescent="0.3"/>
    <row r="37" spans="2:9" ht="65.150000000000006" hidden="1" customHeight="1" x14ac:dyDescent="0.3"/>
    <row r="38" spans="2:9" ht="14.5" hidden="1" customHeight="1" x14ac:dyDescent="0.3"/>
    <row r="39" spans="2:9" hidden="1" x14ac:dyDescent="0.3"/>
    <row r="40" spans="2:9" hidden="1" x14ac:dyDescent="0.3"/>
    <row r="41" spans="2:9" hidden="1" x14ac:dyDescent="0.3"/>
    <row r="42" spans="2:9" hidden="1" x14ac:dyDescent="0.3"/>
    <row r="43" spans="2:9" hidden="1" x14ac:dyDescent="0.3"/>
    <row r="44" spans="2:9" hidden="1" x14ac:dyDescent="0.3"/>
    <row r="45" spans="2:9" ht="57" hidden="1" customHeight="1" x14ac:dyDescent="0.3"/>
    <row r="46" spans="2:9" ht="14.5" hidden="1" customHeight="1" x14ac:dyDescent="0.3"/>
    <row r="47" spans="2:9" hidden="1" x14ac:dyDescent="0.3"/>
    <row r="48" spans="2:9" hidden="1" x14ac:dyDescent="0.3"/>
    <row r="49" hidden="1" x14ac:dyDescent="0.3"/>
    <row r="50" hidden="1" x14ac:dyDescent="0.3"/>
    <row r="51" hidden="1" x14ac:dyDescent="0.3"/>
    <row r="52" hidden="1" x14ac:dyDescent="0.3"/>
    <row r="53" ht="57" hidden="1" customHeight="1" x14ac:dyDescent="0.3"/>
    <row r="54" ht="14.5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t="68.150000000000006" hidden="1" customHeight="1" x14ac:dyDescent="0.3"/>
    <row r="62" ht="14.5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t="57" hidden="1" customHeight="1" x14ac:dyDescent="0.3"/>
    <row r="70" hidden="1" x14ac:dyDescent="0.3"/>
    <row r="71" hidden="1" x14ac:dyDescent="0.3"/>
  </sheetData>
  <sheetProtection algorithmName="SHA-512" hashValue="Mov4fMelhDHIz26XBOVa+9jpGsjKs74daI3P0XaQxP4FE2J/npbsajebN13d6pSa7OwJYHF3W4++hwHHcHIAfg==" saltValue="au77tRp5mwRHSHwfqzhRQA==" spinCount="100000" sheet="1" objects="1" scenarios="1"/>
  <mergeCells count="14">
    <mergeCell ref="B2:C2"/>
    <mergeCell ref="B3:I3"/>
    <mergeCell ref="L8:L9"/>
    <mergeCell ref="M8:M9"/>
    <mergeCell ref="N8:N9"/>
    <mergeCell ref="B6:I6"/>
    <mergeCell ref="O8:O9"/>
    <mergeCell ref="B25:I25"/>
    <mergeCell ref="B26:I26"/>
    <mergeCell ref="F12:F13"/>
    <mergeCell ref="E12:E13"/>
    <mergeCell ref="D9:F9"/>
    <mergeCell ref="B23:I23"/>
    <mergeCell ref="B24:I24"/>
  </mergeCells>
  <dataValidations count="1">
    <dataValidation type="list" allowBlank="1" showInputMessage="1" showErrorMessage="1" sqref="D10">
      <formula1>$L$10:$L$13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65400D0FD674BB8760CC9096DC0B7" ma:contentTypeVersion="5" ma:contentTypeDescription="Create a new document." ma:contentTypeScope="" ma:versionID="a72f09763e39f756c64f4e09d175c2c2">
  <xsd:schema xmlns:xsd="http://www.w3.org/2001/XMLSchema" xmlns:xs="http://www.w3.org/2001/XMLSchema" xmlns:p="http://schemas.microsoft.com/office/2006/metadata/properties" xmlns:ns3="0ed27485-2da1-4c4b-8bb7-05252f1eb0ab" xmlns:ns4="7999f523-3a15-4189-b048-753eaf5502fe" targetNamespace="http://schemas.microsoft.com/office/2006/metadata/properties" ma:root="true" ma:fieldsID="6d9033358446b779e79867ecea7d11f9" ns3:_="" ns4:_="">
    <xsd:import namespace="0ed27485-2da1-4c4b-8bb7-05252f1eb0ab"/>
    <xsd:import namespace="7999f523-3a15-4189-b048-753eaf5502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27485-2da1-4c4b-8bb7-05252f1eb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9f523-3a15-4189-b048-753eaf5502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7D839-5EDB-48C9-ABFB-6FC49FC9F45D}">
  <ds:schemaRefs>
    <ds:schemaRef ds:uri="0ed27485-2da1-4c4b-8bb7-05252f1eb0ab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7999f523-3a15-4189-b048-753eaf5502f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A3BAF96-8CA7-40FA-BC0A-5F8A3AC146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AAA49-48B3-46C5-938C-4F59E0EC3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27485-2da1-4c4b-8bb7-05252f1eb0ab"/>
    <ds:schemaRef ds:uri="7999f523-3a15-4189-b048-753eaf550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CINTAS PVC</vt:lpstr>
      <vt:lpstr>'CINTAS PVC'!Área_de_impresión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2020-08-13T14:37:09Z</cp:lastPrinted>
  <dcterms:created xsi:type="dcterms:W3CDTF">2020-06-10T23:16:18Z</dcterms:created>
  <dcterms:modified xsi:type="dcterms:W3CDTF">2020-08-13T14:37:36Z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0x0101008B765400D0FD674BB8760CC9096DC0B7</vt:lpwstr>
  </property>
</Properties>
</file>